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<sst xmlns="http://schemas.openxmlformats.org/spreadsheetml/2006/main" count="33" uniqueCount="27">
  <si>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</si>
  <si>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</si>
  <si>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</si>
  <si>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</si>
  <si>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</si>
  <si>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</si>
  <si>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</si>
  <si>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</si>
  <si>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</si>
  <si>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</si>
  <si>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</si>
  <si>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</si>
  <si>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</si>
  <si>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</si>
  <si>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муравленко 15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</si>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</sst>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7" sqref="E7:E14"/>
    </sheetView>
  </sheetViews>
  <sheetFormatPr defaultColWidth="9.00390625" defaultRowHeight="12.75"/>
  <cols>
    <col min="1" max="1" width="6.00390625" style="0" customWidth="1"/>
    <col min="2" max="2" width="33.875" style="0" customWidth="1"/>
    <col min="3" max="3" width="9.125" style="0" customWidth="1"/>
    <col min="4" max="4" width="7.375" style="0" customWidth="1"/>
    <col min="5" max="5" width="12.875" style="0" customWidth="1"/>
    <col min="7" max="7" width="9.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3614.99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104545.51079999999</v>
      </c>
      <c r="F7">
        <f>E2*3.05*12</f>
        <v>132308.634</v>
      </c>
      <c r="H7" s="17">
        <f>E7-F7-G7</f>
        <v>-27763.1232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133610.0304</v>
      </c>
      <c r="F9">
        <f>E2*0.14*12</f>
        <v>6073.1832</v>
      </c>
      <c r="G9" s="17">
        <f>E9-F9</f>
        <v>127536.84719999999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147057.79320000001</v>
      </c>
      <c r="F10">
        <f>E10+E2*0.17*12</f>
        <v>154432.3728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243794.92560000002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179158.90439999997</v>
      </c>
      <c r="F12">
        <f>E2*0.34*12</f>
        <v>14749.159200000002</v>
      </c>
      <c r="G12">
        <f>$E$2*2.9*12</f>
        <v>125801.652</v>
      </c>
      <c r="H12">
        <f>$E$2*0.08*12</f>
        <v>3470.3903999999993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124934.0544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168747.7332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2018-02-06T09:03:52Z</dcterms:modified>
  <cp:category/>
  <cp:version/>
  <cp:contentType/>
  <cp:contentStatus/>
</cp:coreProperties>
</file>