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<sst xmlns="http://schemas.openxmlformats.org/spreadsheetml/2006/main" count="33" uniqueCount="27">
  <si>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</si>
  <si>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</si>
  <si>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</si>
  <si>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</si>
  <si>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</si>
  <si>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</si>
  <si>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</si>
  <si>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</si>
  <si>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</si>
  <si>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</si>
  <si>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</si>
  <si>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</si>
  <si>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</si>
  <si>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</si>
  <si>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</si>
  <si>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</si>
  <si>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</si>
  <si>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</si>
  <si>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</si>
  <si>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</si>
  <si>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</si>
  <si>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солнечный 10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</si>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</sst>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19" fillId="0" borderId="18" xfId="0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4.875" style="0" customWidth="1"/>
    <col min="2" max="2" width="32.375" style="0" customWidth="1"/>
    <col min="3" max="3" width="11.375" style="0" customWidth="1"/>
    <col min="4" max="4" width="8.75390625" style="0" customWidth="1"/>
    <col min="5" max="5" width="11.125" style="0" customWidth="1"/>
  </cols>
  <sheetData>
    <row r="2" spans="1:5" ht="13.5" thickBot="1">
      <c r="A2" t="s">
        <v>21</v>
      </c>
      <c r="C2" t="s">
        <v>24</v>
      </c>
      <c r="D2" t="s">
        <v>22</v>
      </c>
      <c r="E2" s="17">
        <v>1969.3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56952.156</v>
      </c>
      <c r="F7">
        <f>E2*3.05*12</f>
        <v>72076.38</v>
      </c>
      <c r="H7" s="18">
        <f>E7-F7-G7</f>
        <v>-15124.224000000002</v>
      </c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72785.32800000001</v>
      </c>
      <c r="F9">
        <f>E2*0.14*12</f>
        <v>3308.424</v>
      </c>
      <c r="G9" s="18">
        <f>E9-F9</f>
        <v>69476.90400000001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80111.124</v>
      </c>
      <c r="F10">
        <f>E10+E2*0.17*12</f>
        <v>84128.496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132809.592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97598.508</v>
      </c>
      <c r="F12">
        <f>$E$2*0.34*12</f>
        <v>8034.744000000001</v>
      </c>
      <c r="G12">
        <f>$E$2*2.9*12</f>
        <v>68531.63999999998</v>
      </c>
      <c r="H12">
        <f>$E$2*0.08*12</f>
        <v>1890.5280000000002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68059.008</v>
      </c>
      <c r="F13" t="s">
        <v>19</v>
      </c>
      <c r="G13" t="s">
        <v>20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91926.924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2018-02-07T08:41:29Z</dcterms:modified>
  <cp:category/>
  <cp:version/>
  <cp:contentType/>
  <cp:contentStatus/>
</cp:coreProperties>
</file>