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<sst xmlns="http://schemas.openxmlformats.org/spreadsheetml/2006/main" count="33" uniqueCount="27">
  <si>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</si>
  <si>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</si>
  <si>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</si>
  <si>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</si>
  <si>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</si>
  <si>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</si>
  <si>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</si>
  <si>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</si>
  <si>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</si>
  <si>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</si>
  <si>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</si>
  <si>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</si>
  <si>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</si>
  <si>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</si>
  <si>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солнечный 2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</si>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</sst>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5.75390625" style="0" customWidth="1"/>
    <col min="2" max="2" width="32.125" style="0" customWidth="1"/>
    <col min="3" max="3" width="9.625" style="0" customWidth="1"/>
    <col min="4" max="4" width="8.25390625" style="0" customWidth="1"/>
    <col min="5" max="5" width="12.25390625" style="0" customWidth="1"/>
  </cols>
  <sheetData>
    <row r="2" spans="1:5" ht="13.5" thickBot="1">
      <c r="A2" t="s">
        <v>14</v>
      </c>
      <c r="C2" t="s">
        <v>24</v>
      </c>
      <c r="D2" t="s">
        <v>22</v>
      </c>
      <c r="E2" s="16">
        <v>1978.9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57229.788</v>
      </c>
      <c r="F7">
        <f>E2*3.05*12</f>
        <v>72427.73999999999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73140.144</v>
      </c>
      <c r="F9">
        <f>E2*0.14*12</f>
        <v>3324.5520000000006</v>
      </c>
      <c r="G9" s="17">
        <f>E2*2.94*12</f>
        <v>69815.592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80501.652</v>
      </c>
      <c r="F10">
        <f>E10+E2*0.17*12</f>
        <v>84538.60800000001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133457.016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98074.284</v>
      </c>
      <c r="F12">
        <f>$E$2*0.34*12</f>
        <v>8073.912000000002</v>
      </c>
      <c r="G12">
        <f>$E$2*2.9*12</f>
        <v>68865.72</v>
      </c>
      <c r="H12">
        <f>$E$2*0.08*12</f>
        <v>1899.7440000000001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68390.784</v>
      </c>
      <c r="F13" t="s">
        <v>20</v>
      </c>
      <c r="G13" t="s">
        <v>21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92375.052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2018-02-12T11:48:14Z</dcterms:modified>
  <cp:category/>
  <cp:version/>
  <cp:contentType/>
  <cp:contentStatus/>
</cp:coreProperties>
</file>